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905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<sst xmlns="http://schemas.openxmlformats.org/spreadsheetml/2006/main" count="29" uniqueCount="17">
  <si>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E/O</t>
  </si>
  <si>
    <t>E/S</t>
  </si>
  <si>
    <t>E/C</t>
  </si>
  <si>
    <t>E/F</t>
  </si>
  <si>
    <t>NEW RATE</t>
  </si>
  <si>
    <t>District</t>
  </si>
  <si>
    <t>New Emp Rate</t>
  </si>
  <si>
    <t>Difference</t>
  </si>
  <si>
    <t>Emp Rate</t>
  </si>
  <si>
    <t>TRS - ActiveCare Monthly Premiums</t>
  </si>
  <si>
    <t>Increase Comparison to Prior Year</t>
  </si>
  <si>
    <r>
      <t xml:space="preserve">AC Primary </t>
    </r>
    <r>
      <rPr>
        <sz val="14"/>
        <rFont val="Arial"/>
        <family val="2"/>
      </rPr>
      <t>( *New*)</t>
    </r>
  </si>
  <si>
    <r>
      <t xml:space="preserve">AC HD </t>
    </r>
    <r>
      <rPr>
        <sz val="12"/>
        <rFont val="Arial"/>
        <family val="2"/>
      </rPr>
      <t>(new name for AC 1-HD)</t>
    </r>
  </si>
  <si>
    <r>
      <t xml:space="preserve">AC Primary +  </t>
    </r>
    <r>
      <rPr>
        <sz val="12"/>
        <rFont val="Arial"/>
        <family val="2"/>
      </rPr>
      <t>(new name for AC Select)</t>
    </r>
  </si>
  <si>
    <t>2022-23</t>
  </si>
  <si>
    <t>2023-24</t>
  </si>
  <si>
    <r>
      <t xml:space="preserve">AC 2 </t>
    </r>
    <r>
      <rPr>
        <sz val="12"/>
        <rFont val="Arial"/>
        <family val="2"/>
      </rPr>
      <t>(no new enrollments allowed)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</si>
</sst>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textRotation="53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1" xfId="0" applyFont="1" applyFill="1" applyBorder="1" applyAlignment="1">
      <alignment textRotation="53"/>
    </xf>
    <xf numFmtId="0" fontId="3" fillId="0" borderId="17" xfId="0" applyFont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8" sqref="K8"/>
    </sheetView>
  </sheetViews>
  <sheetFormatPr defaultColWidth="11.140625" defaultRowHeight="12.75"/>
  <cols>
    <col min="1" max="1" width="46.7109375" style="1" bestFit="1" customWidth="1"/>
    <col min="2" max="2" width="16.140625" style="1" customWidth="1"/>
    <col min="3" max="3" width="10.7109375" style="1" customWidth="1"/>
    <col min="4" max="4" width="19.7109375" style="1" customWidth="1"/>
    <col min="5" max="5" width="0.9921875" style="1" customWidth="1"/>
    <col min="6" max="6" width="14.421875" style="1" customWidth="1"/>
    <col min="7" max="7" width="0.85546875" style="1" customWidth="1"/>
    <col min="8" max="8" width="21.00390625" style="1" customWidth="1"/>
    <col min="9" max="9" width="14.8515625" style="1" bestFit="1" customWidth="1"/>
    <col min="10" max="16384" width="11.140625" style="1" customWidth="1"/>
  </cols>
  <sheetData>
    <row r="1" spans="1:8" ht="23.25">
      <c r="A1" s="33" t="s">
        <v>9</v>
      </c>
      <c r="B1" s="33"/>
      <c r="C1" s="33"/>
      <c r="D1" s="33"/>
      <c r="E1" s="33"/>
      <c r="F1" s="33"/>
      <c r="G1" s="33"/>
      <c r="H1" s="33"/>
    </row>
    <row r="2" spans="1:8" ht="18">
      <c r="A2" s="18"/>
      <c r="F2" s="19" t="s">
        <v>10</v>
      </c>
      <c r="G2" s="20"/>
      <c r="H2" s="21"/>
    </row>
    <row r="3" spans="2:8" ht="18.75" thickBot="1">
      <c r="B3" s="34" t="s">
        <v>15</v>
      </c>
      <c r="C3" s="35"/>
      <c r="D3" s="35"/>
      <c r="F3" s="24" t="s">
        <v>14</v>
      </c>
      <c r="G3" s="11"/>
      <c r="H3" s="11"/>
    </row>
    <row r="4" spans="1:8" ht="18.75" thickBot="1">
      <c r="A4" s="23" t="s">
        <v>11</v>
      </c>
      <c r="B4" s="2" t="s">
        <v>4</v>
      </c>
      <c r="C4" s="3" t="s">
        <v>5</v>
      </c>
      <c r="D4" s="4" t="s">
        <v>6</v>
      </c>
      <c r="E4" s="5"/>
      <c r="F4" s="25" t="s">
        <v>8</v>
      </c>
      <c r="G4" s="5"/>
      <c r="H4" s="27" t="s">
        <v>7</v>
      </c>
    </row>
    <row r="5" spans="1:9" ht="18" customHeight="1">
      <c r="A5" s="6" t="s">
        <v>0</v>
      </c>
      <c r="B5" s="7">
        <v>442</v>
      </c>
      <c r="C5" s="7">
        <v>320</v>
      </c>
      <c r="D5" s="28">
        <f>SUM(B5-C5)</f>
        <v>122</v>
      </c>
      <c r="E5" s="10"/>
      <c r="F5" s="7">
        <v>98</v>
      </c>
      <c r="G5" s="26"/>
      <c r="H5" s="7">
        <f>SUM(D5-F5)</f>
        <v>24</v>
      </c>
      <c r="I5" s="31"/>
    </row>
    <row r="6" spans="1:9" ht="18">
      <c r="A6" s="7" t="s">
        <v>1</v>
      </c>
      <c r="B6" s="7">
        <v>1194</v>
      </c>
      <c r="C6" s="7">
        <v>320</v>
      </c>
      <c r="D6" s="28">
        <f>SUM(B6-C6)</f>
        <v>874</v>
      </c>
      <c r="E6" s="10"/>
      <c r="F6" s="7">
        <v>841</v>
      </c>
      <c r="G6" s="26"/>
      <c r="H6" s="7">
        <f>SUM(D6-F6)</f>
        <v>33</v>
      </c>
      <c r="I6" s="32"/>
    </row>
    <row r="7" spans="1:9" ht="18">
      <c r="A7" s="7" t="s">
        <v>2</v>
      </c>
      <c r="B7" s="7">
        <v>752</v>
      </c>
      <c r="C7" s="7">
        <v>320</v>
      </c>
      <c r="D7" s="28">
        <f>SUM(B7-C7)</f>
        <v>432</v>
      </c>
      <c r="E7" s="10"/>
      <c r="F7" s="7">
        <v>424</v>
      </c>
      <c r="G7" s="26"/>
      <c r="H7" s="7">
        <f>SUM(D7-F7)</f>
        <v>8</v>
      </c>
      <c r="I7" s="32"/>
    </row>
    <row r="8" spans="1:9" ht="18">
      <c r="A8" s="7" t="s">
        <v>3</v>
      </c>
      <c r="B8" s="7">
        <v>1503</v>
      </c>
      <c r="C8" s="7">
        <v>320</v>
      </c>
      <c r="D8" s="28">
        <f>SUM(B8-C8)</f>
        <v>1183</v>
      </c>
      <c r="E8" s="7"/>
      <c r="F8" s="7">
        <v>1068</v>
      </c>
      <c r="G8" s="12"/>
      <c r="H8" s="7">
        <f>SUM(D8-F8)</f>
        <v>115</v>
      </c>
      <c r="I8" s="32"/>
    </row>
    <row r="9" spans="2:8" ht="18.75" thickBot="1">
      <c r="B9" s="29"/>
      <c r="C9" s="7">
        <v>320</v>
      </c>
      <c r="D9" s="29"/>
      <c r="E9" s="30"/>
      <c r="F9" s="22"/>
      <c r="G9" s="22"/>
      <c r="H9" s="22"/>
    </row>
    <row r="10" spans="1:3" ht="18.75" thickBot="1">
      <c r="A10" s="23" t="s">
        <v>12</v>
      </c>
      <c r="C10" s="7">
        <v>320</v>
      </c>
    </row>
    <row r="11" spans="1:8" ht="18">
      <c r="A11" s="6" t="s">
        <v>0</v>
      </c>
      <c r="B11" s="7">
        <v>456</v>
      </c>
      <c r="C11" s="7">
        <v>320</v>
      </c>
      <c r="D11" s="17">
        <f>SUM(B11-C11)</f>
        <v>136</v>
      </c>
      <c r="E11" s="7"/>
      <c r="F11" s="14">
        <v>113</v>
      </c>
      <c r="G11" s="7"/>
      <c r="H11" s="7">
        <f>SUM(D11-F11)</f>
        <v>23</v>
      </c>
    </row>
    <row r="12" spans="1:8" ht="18">
      <c r="A12" s="7" t="s">
        <v>1</v>
      </c>
      <c r="B12" s="7">
        <v>1232</v>
      </c>
      <c r="C12" s="7">
        <v>320</v>
      </c>
      <c r="D12" s="8">
        <f>SUM(B12-C12)</f>
        <v>912</v>
      </c>
      <c r="E12" s="7"/>
      <c r="F12" s="14">
        <v>879</v>
      </c>
      <c r="G12" s="7"/>
      <c r="H12" s="7">
        <f>SUM(D12-F12)</f>
        <v>33</v>
      </c>
    </row>
    <row r="13" spans="1:8" ht="18">
      <c r="A13" s="7" t="s">
        <v>2</v>
      </c>
      <c r="B13" s="7">
        <v>776</v>
      </c>
      <c r="C13" s="7">
        <v>320</v>
      </c>
      <c r="D13" s="8">
        <f>SUM(B13-C13)</f>
        <v>456</v>
      </c>
      <c r="E13" s="7"/>
      <c r="F13" s="14">
        <v>449</v>
      </c>
      <c r="G13" s="7"/>
      <c r="H13" s="7">
        <f>SUM(D13-F13)</f>
        <v>7</v>
      </c>
    </row>
    <row r="14" spans="1:8" ht="18">
      <c r="A14" s="7" t="s">
        <v>3</v>
      </c>
      <c r="B14" s="7">
        <v>1551</v>
      </c>
      <c r="C14" s="7">
        <v>320</v>
      </c>
      <c r="D14" s="8">
        <f>SUM(B14-C14)</f>
        <v>1231</v>
      </c>
      <c r="E14" s="7"/>
      <c r="F14" s="14">
        <v>1112</v>
      </c>
      <c r="G14" s="7"/>
      <c r="H14" s="7">
        <f>SUM(D14-F14)</f>
        <v>119</v>
      </c>
    </row>
    <row r="15" spans="3:8" ht="18.75" thickBot="1">
      <c r="C15" s="7">
        <v>320</v>
      </c>
      <c r="F15" s="15"/>
      <c r="H15" s="9"/>
    </row>
    <row r="16" spans="1:8" ht="18.75" thickBot="1">
      <c r="A16" s="23" t="s">
        <v>13</v>
      </c>
      <c r="B16" s="5"/>
      <c r="C16" s="7">
        <v>320</v>
      </c>
      <c r="D16" s="5"/>
      <c r="E16" s="5"/>
      <c r="F16" s="16"/>
      <c r="G16" s="5"/>
      <c r="H16" s="9"/>
    </row>
    <row r="17" spans="1:8" ht="18" customHeight="1">
      <c r="A17" s="6" t="s">
        <v>0</v>
      </c>
      <c r="B17" s="7">
        <v>519</v>
      </c>
      <c r="C17" s="7">
        <v>320</v>
      </c>
      <c r="D17" s="8">
        <f>SUM(B17-C17)</f>
        <v>199</v>
      </c>
      <c r="E17" s="10"/>
      <c r="F17" s="14">
        <v>203</v>
      </c>
      <c r="G17" s="12"/>
      <c r="H17" s="13">
        <f>SUM(D17-F17)</f>
        <v>-4</v>
      </c>
    </row>
    <row r="18" spans="1:8" ht="18">
      <c r="A18" s="7" t="s">
        <v>1</v>
      </c>
      <c r="B18" s="7">
        <v>1350</v>
      </c>
      <c r="C18" s="7">
        <v>320</v>
      </c>
      <c r="D18" s="8">
        <f>SUM(B18-C18)</f>
        <v>1030</v>
      </c>
      <c r="E18" s="10"/>
      <c r="F18" s="14">
        <v>944</v>
      </c>
      <c r="G18" s="12"/>
      <c r="H18" s="13">
        <f>SUM(D18-F18)</f>
        <v>86</v>
      </c>
    </row>
    <row r="19" spans="1:8" ht="18">
      <c r="A19" s="7" t="s">
        <v>2</v>
      </c>
      <c r="B19" s="7">
        <v>883</v>
      </c>
      <c r="C19" s="7">
        <v>320</v>
      </c>
      <c r="D19" s="8">
        <f>SUM(B19-C19)</f>
        <v>563</v>
      </c>
      <c r="E19" s="10"/>
      <c r="F19" s="14">
        <v>515</v>
      </c>
      <c r="G19" s="12"/>
      <c r="H19" s="13">
        <f>SUM(D19-F19)</f>
        <v>48</v>
      </c>
    </row>
    <row r="20" spans="1:8" ht="18">
      <c r="A20" s="7" t="s">
        <v>3</v>
      </c>
      <c r="B20" s="7">
        <v>1713</v>
      </c>
      <c r="C20" s="7">
        <v>320</v>
      </c>
      <c r="D20" s="8">
        <f>SUM(B20-C20)</f>
        <v>1393</v>
      </c>
      <c r="E20" s="10"/>
      <c r="F20" s="14">
        <v>1267</v>
      </c>
      <c r="G20" s="12"/>
      <c r="H20" s="13">
        <f>SUM(D20-F20)</f>
        <v>126</v>
      </c>
    </row>
    <row r="21" spans="3:8" ht="18.75" thickBot="1">
      <c r="C21" s="7">
        <v>320</v>
      </c>
      <c r="F21" s="15"/>
      <c r="H21" s="9"/>
    </row>
    <row r="22" spans="1:8" ht="18.75" thickBot="1">
      <c r="A22" s="23" t="s">
        <v>16</v>
      </c>
      <c r="B22" s="5"/>
      <c r="C22" s="7">
        <v>320</v>
      </c>
      <c r="D22" s="5"/>
      <c r="E22" s="5"/>
      <c r="F22" s="16"/>
      <c r="G22" s="5"/>
      <c r="H22" s="9"/>
    </row>
    <row r="23" spans="1:8" ht="18">
      <c r="A23" s="6" t="s">
        <v>0</v>
      </c>
      <c r="B23" s="7">
        <v>1013</v>
      </c>
      <c r="C23" s="7">
        <v>320</v>
      </c>
      <c r="D23" s="8">
        <f>SUM(B23-C23)</f>
        <v>693</v>
      </c>
      <c r="E23" s="7"/>
      <c r="F23" s="14">
        <v>703</v>
      </c>
      <c r="G23" s="7"/>
      <c r="H23" s="7">
        <f>SUM(D23-F23)</f>
        <v>-10</v>
      </c>
    </row>
    <row r="24" spans="1:8" ht="18">
      <c r="A24" s="7" t="s">
        <v>1</v>
      </c>
      <c r="B24" s="7">
        <v>2402</v>
      </c>
      <c r="C24" s="7">
        <v>320</v>
      </c>
      <c r="D24" s="8">
        <f>SUM(B24-C24)</f>
        <v>2082</v>
      </c>
      <c r="E24" s="7"/>
      <c r="F24" s="14">
        <v>2092</v>
      </c>
      <c r="G24" s="7">
        <v>1014.33</v>
      </c>
      <c r="H24" s="7">
        <f>SUM(D24-F24)</f>
        <v>-10</v>
      </c>
    </row>
    <row r="25" spans="1:8" ht="18">
      <c r="A25" s="7" t="s">
        <v>2</v>
      </c>
      <c r="B25" s="7">
        <v>1507</v>
      </c>
      <c r="C25" s="7">
        <v>320</v>
      </c>
      <c r="D25" s="8">
        <f>SUM(B25-C25)</f>
        <v>1187</v>
      </c>
      <c r="E25" s="7"/>
      <c r="F25" s="14">
        <v>1197</v>
      </c>
      <c r="G25" s="7"/>
      <c r="H25" s="7">
        <f>SUM(D25-F25)</f>
        <v>-10</v>
      </c>
    </row>
    <row r="26" spans="1:8" ht="18">
      <c r="A26" s="7" t="s">
        <v>3</v>
      </c>
      <c r="B26" s="7">
        <v>2841</v>
      </c>
      <c r="C26" s="7">
        <v>320</v>
      </c>
      <c r="D26" s="8">
        <f>SUM(B26-C26)</f>
        <v>2521</v>
      </c>
      <c r="E26" s="7"/>
      <c r="F26" s="14">
        <v>2531</v>
      </c>
      <c r="G26" s="7"/>
      <c r="H26" s="7">
        <f>SUM(D26-F26)</f>
        <v>-10</v>
      </c>
    </row>
  </sheetData>
  <sheetProtection/>
  <mergeCells count="2">
    <mergeCell ref="A1:H1"/>
    <mergeCell ref="B3:D3"/>
  </mergeCells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Lindale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Heather Taylor</cp:lastModifiedBy>
  <cp:lastPrinted>2023-06-01T14:16:01Z</cp:lastPrinted>
  <dcterms:created xsi:type="dcterms:W3CDTF">2010-03-01T18:29:17Z</dcterms:created>
  <dcterms:modified xsi:type="dcterms:W3CDTF">2023-09-05T18:55:53Z</dcterms:modified>
  <cp:category/>
  <cp:version/>
  <cp:contentType/>
  <cp:contentStatus/>
</cp:coreProperties>
</file>